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Аркуш1" sheetId="1" r:id="rId1"/>
    <sheet name="Аркуш2" sheetId="2" r:id="rId2"/>
    <sheet name="Аркуш3" sheetId="3" r:id="rId3"/>
  </sheets>
  <calcPr calcId="145621" refMode="R1C1"/>
</workbook>
</file>

<file path=xl/calcChain.xml><?xml version="1.0" encoding="utf-8"?>
<calcChain xmlns="http://schemas.openxmlformats.org/spreadsheetml/2006/main">
  <c r="D27" i="1" l="1"/>
  <c r="B48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8" i="1"/>
  <c r="D29" i="1"/>
  <c r="D48" i="1" s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2" i="1"/>
</calcChain>
</file>

<file path=xl/sharedStrings.xml><?xml version="1.0" encoding="utf-8"?>
<sst xmlns="http://schemas.openxmlformats.org/spreadsheetml/2006/main" count="99" uniqueCount="98">
  <si>
    <t>http://prof1group.ua/product/sumka-dlya-tualetnyih-prenadlejnostey-polevaya-angliyskaya-armiya-1641</t>
  </si>
  <si>
    <t>Сумка для туалетных пренадлежностей полевая </t>
  </si>
  <si>
    <t>http://prof1group.ua/product/polotentse-voennoe-936</t>
  </si>
  <si>
    <t>Полотенце военное</t>
  </si>
  <si>
    <t>http://prof1group.ua/product/meshok-spalnyiy-mummy-kokon-179</t>
  </si>
  <si>
    <t>Мешок спальный "MUMMY" (кокон)</t>
  </si>
  <si>
    <t>http://prof1group.ua/product/palatka-dvuhmestnaya-mini-pack-standard-454</t>
  </si>
  <si>
    <t>Палатка двухместная "MINI PACK STANDARD"</t>
  </si>
  <si>
    <t>Флаг Украины</t>
  </si>
  <si>
    <t>http://prof1group.ua/product/remen-bryuchnyiy-airborne-40mm-1160</t>
  </si>
  <si>
    <t>Ремень брючный "AIRBORNE" (40мм) 130</t>
  </si>
  <si>
    <t>http://prof1group.ua/product/ochki-zaschitnyie-serii-viper-bolle-1332</t>
  </si>
  <si>
    <t>Очки защитные серии “Viper” Bolle®</t>
  </si>
  <si>
    <t>Термобелье флисовое с застёжкой-молнией (комплект)</t>
  </si>
  <si>
    <t>http://www.militarystyle.com.ua/clothes/thermal-underwear/thermaljolive.html</t>
  </si>
  <si>
    <t>http://www.militarystyle.com.ua/masking/basic-water-pack-avec-sangles-olive.html</t>
  </si>
  <si>
    <t>Бак для воды-Гидратор Basic с лямками, 3 л.</t>
  </si>
  <si>
    <t>http://prof1group.ua/product/setka-voennaya-maskirovochnaya-light-240x300-201</t>
  </si>
  <si>
    <t>Сетка военная маскировочная Light (240x300)</t>
  </si>
  <si>
    <t>http://www.militarystyle.com.ua/masking/accessories/self-inflatable-od-seat-mat.html</t>
  </si>
  <si>
    <t>Подушка-сиденье самонадувная оливковая</t>
  </si>
  <si>
    <t>http://www.militarystyle.com.ua/masking/accessories/first-aid-kit-grand.html</t>
  </si>
  <si>
    <t>Набор первой помощи (аптечка) универсальный</t>
  </si>
  <si>
    <t>http://voentorg.ua/product/view/45/59896</t>
  </si>
  <si>
    <t>Бинокль складной 10*25 TARN</t>
  </si>
  <si>
    <t>http://voentorg.ua/product/view/40/58704</t>
  </si>
  <si>
    <t>Нож боевой с каучуковой ручкой BLACK</t>
  </si>
  <si>
    <t>http://voentorg.ua/product/view/78/60048</t>
  </si>
  <si>
    <t>Ботинки Франц. COMMANDO OLIV/ Оливковый( полынь)</t>
  </si>
  <si>
    <t>http://voentorg.ua/product/view/78/57976</t>
  </si>
  <si>
    <t>Ботинки ОМОН двойная кожа</t>
  </si>
  <si>
    <t>Перчатки тактические кожаные</t>
  </si>
  <si>
    <t>http://voentorg.ua/product/view/60/58069</t>
  </si>
  <si>
    <t>Плащ- накидка дождевая №2 с чехлом</t>
  </si>
  <si>
    <t>http://voentorg.ua/product/view/103/59384</t>
  </si>
  <si>
    <t>Шлем БШ DiSi кевларовый, пуленепробиваемый</t>
  </si>
  <si>
    <t>http://dveri.com.ua/articles/Chehol_bronejilet_Patriot.html</t>
  </si>
  <si>
    <t>бронежилет Патриот с подсумками, шеей и пахом или хотябы с подсумками</t>
  </si>
  <si>
    <t>350-470у.е</t>
  </si>
  <si>
    <t>наименование</t>
  </si>
  <si>
    <t>цена</t>
  </si>
  <si>
    <t>количество</t>
  </si>
  <si>
    <t>ссылка на товар</t>
  </si>
  <si>
    <t>сума</t>
  </si>
  <si>
    <t>1400-1880у.е</t>
  </si>
  <si>
    <t>http://militarist.ua/catalog/clothes/complete-sets-uniforms/chameleon-kostyum-multicam-vse-razm/</t>
  </si>
  <si>
    <t>CHAMELEON КОСТЮМ MULTICAM ВСЕ РАЗМ.</t>
  </si>
  <si>
    <t>http://militarist.ua/catalog/armeyskoe-snaryazhenie/safety-harnesses/nakolenniki-nalokotniki/emerson-military-knee-elbow-pads-set-multicam/</t>
  </si>
  <si>
    <t>EMERSON MILITARY KNEE/ELBOW PADS SET MULTICAM</t>
  </si>
  <si>
    <t>http://militarist.ua/catalog/armeyskoe-snaryazhenie/backpacks-bags/koshelki-chekhly-dlya-dokumentov/highlander-chekhol-vodonepronitsaemyy-12kh16-5sm/</t>
  </si>
  <si>
    <t>HIGHLANDER ЧЕХОЛ ВОДОНЕПРОНИЦАЕМЫЙ 12Х16,5СМ</t>
  </si>
  <si>
    <t>http://militarist.ua/catalog/armeyskoe-snaryazhenie/knives-tomahawks/nozhi/ganzo-multitul-g101-h/</t>
  </si>
  <si>
    <t>GANZO МУЛЬТИТУЛ G101-H</t>
  </si>
  <si>
    <t>http://militarist.ua/catalog/armeyskoe-snaryazhenie/bivouac-gear/posudaa/miltek-termos-stalnoy-1l-oliva/</t>
  </si>
  <si>
    <t>МИЛТЕК ТЕРМОС СТАЛЬНОЙ 1Л ОЛИВА</t>
  </si>
  <si>
    <t>http://voentorg.ua/product/view/98/58631</t>
  </si>
  <si>
    <t>Фонарь налобный 12 LED черный</t>
  </si>
  <si>
    <t>http://voentorg.ua/product/view/85/60064</t>
  </si>
  <si>
    <t>Швейные принадлежности в футляре, Для туристов и в тревожный чемодан</t>
  </si>
  <si>
    <t>http://voentorg.ua/product/view/85/58365</t>
  </si>
  <si>
    <t>Огниво из магния</t>
  </si>
  <si>
    <t>http://voentorg.ua/product/view/85/56728</t>
  </si>
  <si>
    <t>Компас Рейнджер с подсветкой OLIV</t>
  </si>
  <si>
    <t>Лопатка складная</t>
  </si>
  <si>
    <t>http://militarist.ua/catalog/armeyskoe-snaryazhenie/radio-equipment/radiostantsii/motorola-tlkr-t80-twin-pack/</t>
  </si>
  <si>
    <t>MOTOROLA TLKR T80 TWIN PACK</t>
  </si>
  <si>
    <t>http://33botinka.com.ua/perchatki/Perchatkipolnopalizeleni.html</t>
  </si>
  <si>
    <t>http://33botinka.com.ua/ochki/ochkiDaisyC5.html</t>
  </si>
  <si>
    <t>Очки "Daisy" С5, 4 сменные линзы</t>
  </si>
  <si>
    <t>http://33botinka.com.ua/Sumkirukzaki/sumkataktik5khaki.html</t>
  </si>
  <si>
    <t>Тактическая сумка №5 (хаки)</t>
  </si>
  <si>
    <t>http://33botinka.com.ua/index.php?route=product/product&amp;path=126&amp;product_id=576</t>
  </si>
  <si>
    <t>Кепка (камуфляж ACU)</t>
  </si>
  <si>
    <t>http://33botinka.com.ua/raznipoleznsti/pohodnalogka.html</t>
  </si>
  <si>
    <t>походная ложка</t>
  </si>
  <si>
    <t>http://33botinka.com.ua/raznipoleznsti/MiniDVMD80.html</t>
  </si>
  <si>
    <t>Мини видеорегистратор Mini DV MD80</t>
  </si>
  <si>
    <t>http://33botinka.com.ua/raznipoleznsti/fonarik%D1%84%D0%BE%D0%BD%D0%B0%D1%80%D0%B8%D0%BACREESK68.html</t>
  </si>
  <si>
    <t>фонарик CREE SK68</t>
  </si>
  <si>
    <t>Часы водонепроницаемые Pasnew 348, унисекс</t>
  </si>
  <si>
    <t>http://33botinka.com.ua/raznipoleznsti/chasi348.html</t>
  </si>
  <si>
    <t>http://prof1group.ua/product/kotelok-voennyiy-gdr-i-skladskoe-hranenie-1723</t>
  </si>
  <si>
    <t>Котелок военный ГДР, складское хранение</t>
  </si>
  <si>
    <t>http://www.sk3000.com.ua/catalog/view/197</t>
  </si>
  <si>
    <t>свитер "НАТО" черный</t>
  </si>
  <si>
    <t>http://www.sk3000.com.ua/catalog/view/516</t>
  </si>
  <si>
    <t xml:space="preserve">Костюм маскировочный "Леший" </t>
  </si>
  <si>
    <t>http://www.kapterka.com.ua/ekipirovka-army-kupit/GRIZZLY_BACKPACK_OLIVE/</t>
  </si>
  <si>
    <t>http://www.kapterka.com.ua/ekipirovka-army-kupit/takticheskie-ochki/ochki_takticheskije/</t>
  </si>
  <si>
    <t>Очки-маска тактические</t>
  </si>
  <si>
    <t>http://www.kapterka.com.ua/ukrainskaya-simvolika/nashivka-ukraine-flag-8cm/</t>
  </si>
  <si>
    <t>http://www.kapterka.com.ua/oun-upa/oun-upa-nashivki-kupit/nashivka-tryzub-krasniy/</t>
  </si>
  <si>
    <t>нашивка тризуб</t>
  </si>
  <si>
    <t>http://www.kapterka.com.ua/evrosoyuz-flag/samooborona-maidana/nashivka-tryzub-yarmolenko/</t>
  </si>
  <si>
    <t>нашивка тризуб з автоматами</t>
  </si>
  <si>
    <t>рюкзак тактический 65л</t>
  </si>
  <si>
    <t>Micro SD 16Гб клас 10</t>
  </si>
  <si>
    <t>https://my.rozetka.com.ua/profile/account/18159622/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</si>
</sst>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u/>
      <sz val="10"/>
      <color theme="1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0" borderId="1" xfId="0" applyFont="1" applyBorder="1"/>
    <xf numFmtId="0" fontId="3" fillId="0" borderId="1" xfId="1" applyFont="1" applyBorder="1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1" fillId="0" borderId="1" xfId="1" applyBorder="1"/>
  </cellXfs>
  <cellStyles count="2">
    <cellStyle name="Гіперпосилання" xfId="1" builtinId="8"/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ilitarystyle.com.ua/masking/accessories/first-aid-kit-grand.html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militarystyle.com.ua/masking/accessories/self-inflatable-od-seat-mat.html" TargetMode="External"/><Relationship Id="rId1" Type="http://schemas.openxmlformats.org/officeDocument/2006/relationships/hyperlink" Target="http://prof1group.ua/product/meshok-spalnyiy-mummy-kokon-179" TargetMode="External"/><Relationship Id="rId6" Type="http://schemas.openxmlformats.org/officeDocument/2006/relationships/hyperlink" Target="http://33botinka.com.ua/raznipoleznsti/MiniDVMD80.html" TargetMode="External"/><Relationship Id="rId5" Type="http://schemas.openxmlformats.org/officeDocument/2006/relationships/hyperlink" Target="http://www.kapterka.com.ua/ekipirovka-army-kupit/GRIZZLY_BACKPACK_OLIVE/" TargetMode="External"/><Relationship Id="rId4" Type="http://schemas.openxmlformats.org/officeDocument/2006/relationships/hyperlink" Target="http://www.sk3000.com.ua/catalog/view/5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topLeftCell="A19" workbookViewId="0">
      <selection activeCell="E27" sqref="E27"/>
    </sheetView>
  </sheetViews>
  <sheetFormatPr defaultRowHeight="15" x14ac:dyDescent="0.25"/>
  <cols>
    <col min="1" max="1" width="64.7109375" bestFit="1" customWidth="1"/>
    <col min="2" max="2" width="15.85546875" bestFit="1" customWidth="1"/>
    <col min="3" max="3" width="11.7109375" bestFit="1" customWidth="1"/>
    <col min="4" max="4" width="14.42578125" customWidth="1"/>
    <col min="5" max="5" width="132" bestFit="1" customWidth="1"/>
  </cols>
  <sheetData>
    <row r="1" spans="1:5" x14ac:dyDescent="0.25">
      <c r="A1" s="6" t="s">
        <v>39</v>
      </c>
      <c r="B1" s="6" t="s">
        <v>40</v>
      </c>
      <c r="C1" s="6" t="s">
        <v>41</v>
      </c>
      <c r="D1" s="6" t="s">
        <v>43</v>
      </c>
      <c r="E1" s="6" t="s">
        <v>42</v>
      </c>
    </row>
    <row r="2" spans="1:5" x14ac:dyDescent="0.25">
      <c r="A2" s="4" t="s">
        <v>1</v>
      </c>
      <c r="B2" s="1">
        <v>145</v>
      </c>
      <c r="C2" s="1">
        <v>4</v>
      </c>
      <c r="D2" s="1">
        <f>B2*C2</f>
        <v>580</v>
      </c>
      <c r="E2" s="1" t="s">
        <v>0</v>
      </c>
    </row>
    <row r="3" spans="1:5" x14ac:dyDescent="0.25">
      <c r="A3" s="4" t="s">
        <v>95</v>
      </c>
      <c r="B3" s="1">
        <v>800</v>
      </c>
      <c r="C3" s="1">
        <v>4</v>
      </c>
      <c r="D3" s="1">
        <f t="shared" ref="D3:D46" si="0">B3*C3</f>
        <v>3200</v>
      </c>
      <c r="E3" s="7" t="s">
        <v>87</v>
      </c>
    </row>
    <row r="4" spans="1:5" x14ac:dyDescent="0.25">
      <c r="A4" s="4" t="s">
        <v>3</v>
      </c>
      <c r="B4" s="1">
        <v>75</v>
      </c>
      <c r="C4" s="1">
        <v>10</v>
      </c>
      <c r="D4" s="1">
        <f t="shared" si="0"/>
        <v>750</v>
      </c>
      <c r="E4" s="1" t="s">
        <v>2</v>
      </c>
    </row>
    <row r="5" spans="1:5" x14ac:dyDescent="0.25">
      <c r="A5" s="4" t="s">
        <v>63</v>
      </c>
      <c r="B5" s="1">
        <v>140</v>
      </c>
      <c r="C5" s="1">
        <v>4</v>
      </c>
      <c r="D5" s="1">
        <f t="shared" si="0"/>
        <v>560</v>
      </c>
      <c r="E5" s="7" t="s">
        <v>85</v>
      </c>
    </row>
    <row r="6" spans="1:5" x14ac:dyDescent="0.25">
      <c r="A6" s="4" t="s">
        <v>60</v>
      </c>
      <c r="B6" s="1">
        <v>85</v>
      </c>
      <c r="C6" s="1">
        <v>4</v>
      </c>
      <c r="D6" s="1">
        <f t="shared" si="0"/>
        <v>340</v>
      </c>
      <c r="E6" s="1" t="s">
        <v>59</v>
      </c>
    </row>
    <row r="7" spans="1:5" x14ac:dyDescent="0.25">
      <c r="A7" s="4" t="s">
        <v>62</v>
      </c>
      <c r="B7" s="1">
        <v>150</v>
      </c>
      <c r="C7" s="1">
        <v>4</v>
      </c>
      <c r="D7" s="1">
        <f t="shared" si="0"/>
        <v>600</v>
      </c>
      <c r="E7" s="1" t="s">
        <v>61</v>
      </c>
    </row>
    <row r="8" spans="1:5" x14ac:dyDescent="0.25">
      <c r="A8" s="4" t="s">
        <v>58</v>
      </c>
      <c r="B8" s="1">
        <v>40</v>
      </c>
      <c r="C8" s="1">
        <v>4</v>
      </c>
      <c r="D8" s="1">
        <f t="shared" si="0"/>
        <v>160</v>
      </c>
      <c r="E8" s="1" t="s">
        <v>57</v>
      </c>
    </row>
    <row r="9" spans="1:5" x14ac:dyDescent="0.25">
      <c r="A9" s="4" t="s">
        <v>50</v>
      </c>
      <c r="B9" s="1">
        <v>45</v>
      </c>
      <c r="C9" s="1">
        <v>4</v>
      </c>
      <c r="D9" s="1">
        <f t="shared" si="0"/>
        <v>180</v>
      </c>
      <c r="E9" s="1" t="s">
        <v>49</v>
      </c>
    </row>
    <row r="10" spans="1:5" x14ac:dyDescent="0.25">
      <c r="A10" s="4" t="s">
        <v>5</v>
      </c>
      <c r="B10" s="1">
        <v>565</v>
      </c>
      <c r="C10" s="1">
        <v>4</v>
      </c>
      <c r="D10" s="1">
        <f t="shared" si="0"/>
        <v>2260</v>
      </c>
      <c r="E10" s="2" t="s">
        <v>4</v>
      </c>
    </row>
    <row r="11" spans="1:5" x14ac:dyDescent="0.25">
      <c r="A11" s="4" t="s">
        <v>7</v>
      </c>
      <c r="B11" s="1">
        <v>605</v>
      </c>
      <c r="C11" s="1">
        <v>2</v>
      </c>
      <c r="D11" s="1">
        <f t="shared" si="0"/>
        <v>1210</v>
      </c>
      <c r="E11" s="1" t="s">
        <v>6</v>
      </c>
    </row>
    <row r="12" spans="1:5" x14ac:dyDescent="0.25">
      <c r="A12" s="4" t="s">
        <v>8</v>
      </c>
      <c r="B12" s="1">
        <v>12</v>
      </c>
      <c r="C12" s="1">
        <v>4</v>
      </c>
      <c r="D12" s="1">
        <f t="shared" si="0"/>
        <v>48</v>
      </c>
      <c r="E12" s="1" t="s">
        <v>90</v>
      </c>
    </row>
    <row r="13" spans="1:5" x14ac:dyDescent="0.25">
      <c r="A13" s="4" t="s">
        <v>94</v>
      </c>
      <c r="B13" s="1">
        <v>60</v>
      </c>
      <c r="C13" s="1">
        <v>8</v>
      </c>
      <c r="D13" s="1">
        <f t="shared" si="0"/>
        <v>480</v>
      </c>
      <c r="E13" s="1" t="s">
        <v>93</v>
      </c>
    </row>
    <row r="14" spans="1:5" x14ac:dyDescent="0.25">
      <c r="A14" s="4" t="s">
        <v>92</v>
      </c>
      <c r="B14" s="1">
        <v>12</v>
      </c>
      <c r="C14" s="1">
        <v>8</v>
      </c>
      <c r="D14" s="1">
        <f t="shared" si="0"/>
        <v>96</v>
      </c>
      <c r="E14" s="1" t="s">
        <v>91</v>
      </c>
    </row>
    <row r="15" spans="1:5" x14ac:dyDescent="0.25">
      <c r="A15" s="4" t="s">
        <v>10</v>
      </c>
      <c r="B15" s="1">
        <v>175</v>
      </c>
      <c r="C15" s="1">
        <v>8</v>
      </c>
      <c r="D15" s="1">
        <f t="shared" si="0"/>
        <v>1400</v>
      </c>
      <c r="E15" s="1" t="s">
        <v>9</v>
      </c>
    </row>
    <row r="16" spans="1:5" x14ac:dyDescent="0.25">
      <c r="A16" s="5" t="s">
        <v>89</v>
      </c>
      <c r="B16" s="1">
        <v>260</v>
      </c>
      <c r="C16" s="1">
        <v>4</v>
      </c>
      <c r="D16" s="1">
        <f t="shared" si="0"/>
        <v>1040</v>
      </c>
      <c r="E16" s="1" t="s">
        <v>88</v>
      </c>
    </row>
    <row r="17" spans="1:5" x14ac:dyDescent="0.25">
      <c r="A17" s="4" t="s">
        <v>12</v>
      </c>
      <c r="B17" s="1">
        <v>290</v>
      </c>
      <c r="C17" s="1">
        <v>4</v>
      </c>
      <c r="D17" s="1">
        <f t="shared" si="0"/>
        <v>1160</v>
      </c>
      <c r="E17" s="1" t="s">
        <v>11</v>
      </c>
    </row>
    <row r="18" spans="1:5" x14ac:dyDescent="0.25">
      <c r="A18" s="4" t="s">
        <v>68</v>
      </c>
      <c r="B18" s="1">
        <v>350</v>
      </c>
      <c r="C18" s="1">
        <v>4</v>
      </c>
      <c r="D18" s="1">
        <f t="shared" si="0"/>
        <v>1400</v>
      </c>
      <c r="E18" s="1" t="s">
        <v>67</v>
      </c>
    </row>
    <row r="19" spans="1:5" x14ac:dyDescent="0.25">
      <c r="A19" s="4" t="s">
        <v>86</v>
      </c>
      <c r="B19" s="1">
        <v>900</v>
      </c>
      <c r="C19" s="1">
        <v>2</v>
      </c>
      <c r="D19" s="1">
        <f t="shared" si="0"/>
        <v>1800</v>
      </c>
      <c r="E19" s="1" t="s">
        <v>85</v>
      </c>
    </row>
    <row r="20" spans="1:5" x14ac:dyDescent="0.25">
      <c r="A20" s="4" t="s">
        <v>13</v>
      </c>
      <c r="B20" s="1">
        <v>328</v>
      </c>
      <c r="C20" s="1">
        <v>4</v>
      </c>
      <c r="D20" s="1">
        <f t="shared" si="0"/>
        <v>1312</v>
      </c>
      <c r="E20" s="1" t="s">
        <v>14</v>
      </c>
    </row>
    <row r="21" spans="1:5" x14ac:dyDescent="0.25">
      <c r="A21" s="5" t="s">
        <v>16</v>
      </c>
      <c r="B21" s="1">
        <v>348</v>
      </c>
      <c r="C21" s="1">
        <v>4</v>
      </c>
      <c r="D21" s="1">
        <f t="shared" si="0"/>
        <v>1392</v>
      </c>
      <c r="E21" s="1" t="s">
        <v>15</v>
      </c>
    </row>
    <row r="22" spans="1:5" x14ac:dyDescent="0.25">
      <c r="A22" s="4" t="s">
        <v>18</v>
      </c>
      <c r="B22" s="1">
        <v>540</v>
      </c>
      <c r="C22" s="1">
        <v>2</v>
      </c>
      <c r="D22" s="1">
        <f t="shared" si="0"/>
        <v>1080</v>
      </c>
      <c r="E22" s="1" t="s">
        <v>17</v>
      </c>
    </row>
    <row r="23" spans="1:5" x14ac:dyDescent="0.25">
      <c r="A23" s="5" t="s">
        <v>20</v>
      </c>
      <c r="B23" s="1">
        <v>100</v>
      </c>
      <c r="C23" s="1">
        <v>4</v>
      </c>
      <c r="D23" s="1">
        <f t="shared" si="0"/>
        <v>400</v>
      </c>
      <c r="E23" s="2" t="s">
        <v>19</v>
      </c>
    </row>
    <row r="24" spans="1:5" x14ac:dyDescent="0.25">
      <c r="A24" s="5" t="s">
        <v>22</v>
      </c>
      <c r="B24" s="1">
        <v>204</v>
      </c>
      <c r="C24" s="1">
        <v>4</v>
      </c>
      <c r="D24" s="1">
        <f t="shared" si="0"/>
        <v>816</v>
      </c>
      <c r="E24" s="2" t="s">
        <v>21</v>
      </c>
    </row>
    <row r="25" spans="1:5" x14ac:dyDescent="0.25">
      <c r="A25" s="5" t="s">
        <v>78</v>
      </c>
      <c r="B25" s="1">
        <v>135</v>
      </c>
      <c r="C25" s="1">
        <v>10</v>
      </c>
      <c r="D25" s="1">
        <f t="shared" si="0"/>
        <v>1350</v>
      </c>
      <c r="E25" s="2" t="s">
        <v>77</v>
      </c>
    </row>
    <row r="26" spans="1:5" x14ac:dyDescent="0.25">
      <c r="A26" s="5" t="s">
        <v>76</v>
      </c>
      <c r="B26" s="1">
        <v>200</v>
      </c>
      <c r="C26" s="1">
        <v>10</v>
      </c>
      <c r="D26" s="1">
        <f t="shared" si="0"/>
        <v>2000</v>
      </c>
      <c r="E26" s="7" t="s">
        <v>75</v>
      </c>
    </row>
    <row r="27" spans="1:5" x14ac:dyDescent="0.25">
      <c r="A27" s="5" t="s">
        <v>96</v>
      </c>
      <c r="B27" s="1">
        <v>106</v>
      </c>
      <c r="C27" s="1">
        <v>20</v>
      </c>
      <c r="D27" s="1">
        <f t="shared" si="0"/>
        <v>2120</v>
      </c>
      <c r="E27" s="7" t="s">
        <v>97</v>
      </c>
    </row>
    <row r="28" spans="1:5" x14ac:dyDescent="0.25">
      <c r="A28" s="5" t="s">
        <v>70</v>
      </c>
      <c r="B28" s="1">
        <v>300</v>
      </c>
      <c r="C28" s="1">
        <v>4</v>
      </c>
      <c r="D28" s="1">
        <f t="shared" si="0"/>
        <v>1200</v>
      </c>
      <c r="E28" s="2" t="s">
        <v>69</v>
      </c>
    </row>
    <row r="29" spans="1:5" x14ac:dyDescent="0.25">
      <c r="A29" s="5" t="s">
        <v>74</v>
      </c>
      <c r="B29" s="1">
        <v>20</v>
      </c>
      <c r="C29" s="1">
        <v>4</v>
      </c>
      <c r="D29" s="1">
        <f t="shared" si="0"/>
        <v>80</v>
      </c>
      <c r="E29" s="2" t="s">
        <v>73</v>
      </c>
    </row>
    <row r="30" spans="1:5" x14ac:dyDescent="0.25">
      <c r="A30" s="5" t="s">
        <v>54</v>
      </c>
      <c r="B30" s="1">
        <v>253</v>
      </c>
      <c r="C30" s="1">
        <v>4</v>
      </c>
      <c r="D30" s="1">
        <f t="shared" si="0"/>
        <v>1012</v>
      </c>
      <c r="E30" s="2" t="s">
        <v>53</v>
      </c>
    </row>
    <row r="31" spans="1:5" x14ac:dyDescent="0.25">
      <c r="A31" s="5" t="s">
        <v>82</v>
      </c>
      <c r="B31" s="1">
        <v>190</v>
      </c>
      <c r="C31" s="1">
        <v>4</v>
      </c>
      <c r="D31" s="1">
        <f t="shared" si="0"/>
        <v>760</v>
      </c>
      <c r="E31" s="2" t="s">
        <v>81</v>
      </c>
    </row>
    <row r="32" spans="1:5" x14ac:dyDescent="0.25">
      <c r="A32" s="5" t="s">
        <v>72</v>
      </c>
      <c r="B32" s="1">
        <v>70</v>
      </c>
      <c r="C32" s="1">
        <v>8</v>
      </c>
      <c r="D32" s="1">
        <f t="shared" si="0"/>
        <v>560</v>
      </c>
      <c r="E32" s="2" t="s">
        <v>71</v>
      </c>
    </row>
    <row r="33" spans="1:5" x14ac:dyDescent="0.25">
      <c r="A33" s="5" t="s">
        <v>79</v>
      </c>
      <c r="B33" s="1">
        <v>200</v>
      </c>
      <c r="C33" s="1">
        <v>2</v>
      </c>
      <c r="D33" s="1">
        <f t="shared" si="0"/>
        <v>400</v>
      </c>
      <c r="E33" s="2" t="s">
        <v>80</v>
      </c>
    </row>
    <row r="34" spans="1:5" x14ac:dyDescent="0.25">
      <c r="A34" s="5" t="s">
        <v>33</v>
      </c>
      <c r="B34" s="1">
        <v>250</v>
      </c>
      <c r="C34" s="1">
        <v>4</v>
      </c>
      <c r="D34" s="1">
        <f t="shared" si="0"/>
        <v>1000</v>
      </c>
      <c r="E34" s="2" t="s">
        <v>32</v>
      </c>
    </row>
    <row r="35" spans="1:5" x14ac:dyDescent="0.25">
      <c r="A35" s="5" t="s">
        <v>46</v>
      </c>
      <c r="B35" s="1">
        <v>671</v>
      </c>
      <c r="C35" s="1">
        <v>8</v>
      </c>
      <c r="D35" s="1">
        <f t="shared" si="0"/>
        <v>5368</v>
      </c>
      <c r="E35" s="2" t="s">
        <v>45</v>
      </c>
    </row>
    <row r="36" spans="1:5" x14ac:dyDescent="0.25">
      <c r="A36" s="5" t="s">
        <v>84</v>
      </c>
      <c r="B36" s="1">
        <v>312</v>
      </c>
      <c r="C36" s="1">
        <v>8</v>
      </c>
      <c r="D36" s="1">
        <f t="shared" si="0"/>
        <v>2496</v>
      </c>
      <c r="E36" s="2" t="s">
        <v>83</v>
      </c>
    </row>
    <row r="37" spans="1:5" x14ac:dyDescent="0.25">
      <c r="A37" s="5" t="s">
        <v>48</v>
      </c>
      <c r="B37" s="1">
        <v>283</v>
      </c>
      <c r="C37" s="1">
        <v>4</v>
      </c>
      <c r="D37" s="1">
        <f t="shared" si="0"/>
        <v>1132</v>
      </c>
      <c r="E37" s="1" t="s">
        <v>47</v>
      </c>
    </row>
    <row r="38" spans="1:5" x14ac:dyDescent="0.25">
      <c r="A38" s="5" t="s">
        <v>24</v>
      </c>
      <c r="B38" s="1">
        <v>240</v>
      </c>
      <c r="C38" s="1">
        <v>4</v>
      </c>
      <c r="D38" s="1">
        <f t="shared" si="0"/>
        <v>960</v>
      </c>
      <c r="E38" s="1" t="s">
        <v>23</v>
      </c>
    </row>
    <row r="39" spans="1:5" x14ac:dyDescent="0.25">
      <c r="A39" s="5" t="s">
        <v>26</v>
      </c>
      <c r="B39" s="1">
        <v>345</v>
      </c>
      <c r="C39" s="1">
        <v>4</v>
      </c>
      <c r="D39" s="1">
        <f t="shared" si="0"/>
        <v>1380</v>
      </c>
      <c r="E39" s="1" t="s">
        <v>25</v>
      </c>
    </row>
    <row r="40" spans="1:5" x14ac:dyDescent="0.25">
      <c r="A40" s="5" t="s">
        <v>52</v>
      </c>
      <c r="B40" s="1">
        <v>402</v>
      </c>
      <c r="C40" s="1">
        <v>4</v>
      </c>
      <c r="D40" s="1">
        <f t="shared" si="0"/>
        <v>1608</v>
      </c>
      <c r="E40" s="1" t="s">
        <v>51</v>
      </c>
    </row>
    <row r="41" spans="1:5" x14ac:dyDescent="0.25">
      <c r="A41" s="5" t="s">
        <v>28</v>
      </c>
      <c r="B41" s="1">
        <v>475</v>
      </c>
      <c r="C41" s="1">
        <v>4</v>
      </c>
      <c r="D41" s="1">
        <f t="shared" si="0"/>
        <v>1900</v>
      </c>
      <c r="E41" s="1" t="s">
        <v>27</v>
      </c>
    </row>
    <row r="42" spans="1:5" x14ac:dyDescent="0.25">
      <c r="A42" s="5" t="s">
        <v>30</v>
      </c>
      <c r="B42" s="1">
        <v>540</v>
      </c>
      <c r="C42" s="1">
        <v>4</v>
      </c>
      <c r="D42" s="1">
        <f t="shared" si="0"/>
        <v>2160</v>
      </c>
      <c r="E42" s="1" t="s">
        <v>29</v>
      </c>
    </row>
    <row r="43" spans="1:5" x14ac:dyDescent="0.25">
      <c r="A43" s="5" t="s">
        <v>31</v>
      </c>
      <c r="B43" s="1">
        <v>250</v>
      </c>
      <c r="C43" s="1">
        <v>8</v>
      </c>
      <c r="D43" s="1">
        <f t="shared" si="0"/>
        <v>2000</v>
      </c>
      <c r="E43" s="1" t="s">
        <v>66</v>
      </c>
    </row>
    <row r="44" spans="1:5" x14ac:dyDescent="0.25">
      <c r="A44" s="5" t="s">
        <v>65</v>
      </c>
      <c r="B44" s="1">
        <v>1639</v>
      </c>
      <c r="C44" s="1">
        <v>4</v>
      </c>
      <c r="D44" s="1">
        <f t="shared" si="0"/>
        <v>6556</v>
      </c>
      <c r="E44" s="1" t="s">
        <v>64</v>
      </c>
    </row>
    <row r="45" spans="1:5" x14ac:dyDescent="0.25">
      <c r="A45" s="4" t="s">
        <v>56</v>
      </c>
      <c r="B45" s="1">
        <v>165</v>
      </c>
      <c r="C45" s="1">
        <v>4</v>
      </c>
      <c r="D45" s="1">
        <f t="shared" si="0"/>
        <v>660</v>
      </c>
      <c r="E45" s="1" t="s">
        <v>55</v>
      </c>
    </row>
    <row r="46" spans="1:5" x14ac:dyDescent="0.25">
      <c r="A46" s="5" t="s">
        <v>35</v>
      </c>
      <c r="B46" s="1">
        <v>5500</v>
      </c>
      <c r="C46" s="1">
        <v>4</v>
      </c>
      <c r="D46" s="1">
        <f t="shared" si="0"/>
        <v>22000</v>
      </c>
      <c r="E46" s="1" t="s">
        <v>34</v>
      </c>
    </row>
    <row r="47" spans="1:5" x14ac:dyDescent="0.25">
      <c r="A47" s="5" t="s">
        <v>37</v>
      </c>
      <c r="B47" s="1" t="s">
        <v>38</v>
      </c>
      <c r="C47" s="1">
        <v>4</v>
      </c>
      <c r="D47" s="1" t="s">
        <v>44</v>
      </c>
      <c r="E47" s="1" t="s">
        <v>36</v>
      </c>
    </row>
    <row r="48" spans="1:5" x14ac:dyDescent="0.25">
      <c r="B48" s="3">
        <f>SUM(B2:B46,)+6200</f>
        <v>24975</v>
      </c>
      <c r="C48" s="3"/>
      <c r="D48" s="3">
        <f>SUM(D2:D46)+26320</f>
        <v>107286</v>
      </c>
    </row>
    <row r="49" spans="2:4" x14ac:dyDescent="0.25">
      <c r="B49" s="3"/>
      <c r="C49" s="3"/>
      <c r="D49" s="3"/>
    </row>
  </sheetData>
  <hyperlinks>
    <hyperlink ref="E10" r:id="rId1"/>
    <hyperlink ref="E23" r:id="rId2"/>
    <hyperlink ref="E24" r:id="rId3"/>
    <hyperlink ref="E5" r:id="rId4"/>
    <hyperlink ref="E3" r:id="rId5"/>
    <hyperlink ref="E26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Kownacky Pavel</dc:creator>
  <cp:lastModifiedBy>Kownacky Pavel</cp:lastModifiedBy>
  <dcterms:created xsi:type="dcterms:W3CDTF">2014-09-17T17:58:11Z</dcterms:created>
  <dcterms:modified xsi:type="dcterms:W3CDTF">2014-09-18T13:28:08Z</dcterms:modified>
</cp:coreProperties>
</file>